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75"/>
  </bookViews>
  <sheets>
    <sheet name="NİSAN 20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14" i="3" s="1"/>
  <c r="C10" i="3"/>
  <c r="F13" i="3" s="1"/>
  <c r="F15" i="3" l="1"/>
</calcChain>
</file>

<file path=xl/sharedStrings.xml><?xml version="1.0" encoding="utf-8"?>
<sst xmlns="http://schemas.openxmlformats.org/spreadsheetml/2006/main" count="26" uniqueCount="24">
  <si>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</si>
  <si>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</si>
  <si>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</si>
  <si>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</si>
  <si>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</si>
  <si>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</si>
  <si>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</si>
  <si>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</si>
  <si>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</si>
  <si>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</si>
  <si>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</si>
  <si>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</si>
  <si>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AÇIK ALAN, SPOR TESİSİ, OTOPARK KİRA GELİRİ</t>
  </si>
  <si>
    <t xml:space="preserve">KANTİN KİRA GELİRİ </t>
  </si>
  <si>
    <t>SADETTİN GÖKÇEPINAR İLKOKULU OKUL AİLE BİRLİĞİ GELİR GİDER-GİDER TABLOSU</t>
  </si>
  <si>
    <t>SADETTİN GÖKÇEPINAR İLKOKULU</t>
  </si>
  <si>
    <t>0 TL</t>
  </si>
  <si>
    <t>PERSONEL GİDERİ,VERGİLER</t>
  </si>
  <si>
    <t>DİĞER(ÇOCUK KULÜBÜ)</t>
  </si>
  <si>
    <t>VERGİ İNDİRİMİ</t>
  </si>
  <si>
    <t>İŞ SAĞLIĞI VE GÜVENLİĞİ GİDERİ</t>
  </si>
  <si>
    <t>BAKIM,ONARIM</t>
  </si>
  <si>
    <t>2024 NİSAN</t>
  </si>
  <si>
    <t>2025-2026 EYLÜL AYI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</si>
</sst>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4" sqref="B4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9.42578125" bestFit="1" customWidth="1"/>
    <col min="6" max="6" width="21.42578125" customWidth="1"/>
  </cols>
  <sheetData>
    <row r="1" spans="1:6" ht="37.5" customHeight="1" x14ac:dyDescent="0.25">
      <c r="A1" s="11" t="s">
        <v>14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15</v>
      </c>
      <c r="C2" s="14"/>
      <c r="D2" s="14"/>
      <c r="E2" s="14"/>
      <c r="F2" s="15"/>
    </row>
    <row r="3" spans="1:6" x14ac:dyDescent="0.25">
      <c r="A3" s="1" t="s">
        <v>1</v>
      </c>
      <c r="B3" s="13" t="s">
        <v>23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13</v>
      </c>
      <c r="C5" s="7">
        <v>7601</v>
      </c>
      <c r="D5" s="2">
        <v>1</v>
      </c>
      <c r="E5" s="1" t="s">
        <v>17</v>
      </c>
      <c r="F5" s="8">
        <v>55793.45</v>
      </c>
    </row>
    <row r="6" spans="1:6" ht="29.25" customHeight="1" x14ac:dyDescent="0.25">
      <c r="A6" s="2">
        <v>2</v>
      </c>
      <c r="B6" s="3" t="s">
        <v>12</v>
      </c>
      <c r="C6" s="7" t="s">
        <v>16</v>
      </c>
      <c r="D6" s="2">
        <v>2</v>
      </c>
      <c r="E6" s="1" t="s">
        <v>20</v>
      </c>
      <c r="F6" s="8">
        <v>1000</v>
      </c>
    </row>
    <row r="7" spans="1:6" x14ac:dyDescent="0.25">
      <c r="A7" s="2">
        <v>3</v>
      </c>
      <c r="B7" s="1" t="s">
        <v>6</v>
      </c>
      <c r="C7" s="7">
        <v>48000</v>
      </c>
      <c r="D7" s="2">
        <v>3</v>
      </c>
      <c r="E7" s="1" t="s">
        <v>21</v>
      </c>
      <c r="F7" s="8">
        <v>22871</v>
      </c>
    </row>
    <row r="8" spans="1:6" x14ac:dyDescent="0.25">
      <c r="A8" s="2">
        <v>4</v>
      </c>
      <c r="B8" s="1" t="s">
        <v>18</v>
      </c>
      <c r="C8" s="7"/>
      <c r="D8" s="2">
        <v>4</v>
      </c>
      <c r="E8" s="1"/>
      <c r="F8" s="8"/>
    </row>
    <row r="9" spans="1:6" x14ac:dyDescent="0.25">
      <c r="A9" s="2">
        <v>5</v>
      </c>
      <c r="B9" s="1" t="s">
        <v>19</v>
      </c>
      <c r="C9" s="8"/>
      <c r="D9" s="2">
        <v>5</v>
      </c>
      <c r="E9" s="1"/>
      <c r="F9" s="8"/>
    </row>
    <row r="10" spans="1:6" x14ac:dyDescent="0.25">
      <c r="A10" s="2"/>
      <c r="B10" s="5" t="s">
        <v>7</v>
      </c>
      <c r="C10" s="9">
        <f>SUM(C5:C9)</f>
        <v>55601</v>
      </c>
      <c r="D10" s="6"/>
      <c r="E10" s="5" t="s">
        <v>8</v>
      </c>
      <c r="F10" s="8">
        <f>SUM(F5:F9)</f>
        <v>79664.45</v>
      </c>
    </row>
    <row r="11" spans="1:6" x14ac:dyDescent="0.25">
      <c r="C11" s="10"/>
    </row>
    <row r="12" spans="1:6" x14ac:dyDescent="0.25">
      <c r="E12" s="1" t="s">
        <v>22</v>
      </c>
      <c r="F12" s="8"/>
    </row>
    <row r="13" spans="1:6" x14ac:dyDescent="0.25">
      <c r="E13" s="1" t="s">
        <v>9</v>
      </c>
      <c r="F13" s="8">
        <f>C10</f>
        <v>55601</v>
      </c>
    </row>
    <row r="14" spans="1:6" x14ac:dyDescent="0.25">
      <c r="E14" s="1" t="s">
        <v>10</v>
      </c>
      <c r="F14" s="8">
        <f>F10</f>
        <v>79664.45</v>
      </c>
    </row>
    <row r="15" spans="1:6" x14ac:dyDescent="0.25">
      <c r="E15" s="1" t="s">
        <v>11</v>
      </c>
      <c r="F15" s="8">
        <f>F13-F14</f>
        <v>-24063.449999999997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pc</cp:lastModifiedBy>
  <cp:lastPrinted>2024-04-01T12:19:50Z</cp:lastPrinted>
  <dcterms:created xsi:type="dcterms:W3CDTF">2015-06-05T18:19:34Z</dcterms:created>
  <dcterms:modified xsi:type="dcterms:W3CDTF">2025-10-08T07:16:43Z</dcterms:modified>
</cp:coreProperties>
</file>